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67" firstSheet="14" activeTab="21"/>
  </bookViews>
  <sheets>
    <sheet name="TR-RB senior M" sheetId="1" r:id="rId1"/>
    <sheet name="TR-RB senior K" sheetId="2" r:id="rId2"/>
    <sheet name="TR-RB kadet M" sheetId="3" r:id="rId3"/>
    <sheet name="TR-RB kadet K" sheetId="4" r:id="rId4"/>
    <sheet name="TR-RB dorosły M" sheetId="5" r:id="rId5"/>
    <sheet name="TR-LB minis M" sheetId="6" r:id="rId6"/>
    <sheet name="TR-LB kadet K" sheetId="7" r:id="rId7"/>
    <sheet name="TR-LB junior K" sheetId="8" r:id="rId8"/>
    <sheet name="TR-LB dorosły M" sheetId="9" r:id="rId9"/>
    <sheet name="TR-LB dorosły K" sheetId="10" r:id="rId10"/>
    <sheet name="PB-HB senior M" sheetId="11" r:id="rId11"/>
    <sheet name="PB-HB junior M" sheetId="12" r:id="rId12"/>
    <sheet name="PB-HB dorosły M" sheetId="13" r:id="rId13"/>
    <sheet name="PB-HB dorosły K" sheetId="14" r:id="rId14"/>
    <sheet name="OL minis K" sheetId="15" r:id="rId15"/>
    <sheet name="OL kadet K" sheetId="16" r:id="rId16"/>
    <sheet name="OL dorosły M" sheetId="17" r:id="rId17"/>
    <sheet name="HU senior M" sheetId="18" r:id="rId18"/>
    <sheet name="HU dorosły M" sheetId="19" r:id="rId19"/>
    <sheet name="CU senior M" sheetId="20" r:id="rId20"/>
    <sheet name="CU junior K" sheetId="21" r:id="rId21"/>
    <sheet name="CU dorosły M" sheetId="22" r:id="rId22"/>
    <sheet name="CU dorosły K" sheetId="23" r:id="rId23"/>
    <sheet name="CB dorosły M" sheetId="24" r:id="rId24"/>
  </sheets>
  <definedNames/>
  <calcPr fullCalcOnLoad="1"/>
</workbook>
</file>

<file path=xl/sharedStrings.xml><?xml version="1.0" encoding="utf-8"?>
<sst xmlns="http://schemas.openxmlformats.org/spreadsheetml/2006/main" count="444" uniqueCount="110">
  <si>
    <t>Kategoria</t>
  </si>
  <si>
    <t>Kat Wieku</t>
  </si>
  <si>
    <t>Płeć</t>
  </si>
  <si>
    <t>Wyr1</t>
  </si>
  <si>
    <t>ID</t>
  </si>
  <si>
    <t>Nazwisko</t>
  </si>
  <si>
    <t>Imię</t>
  </si>
  <si>
    <t>Pkt Puch _1</t>
  </si>
  <si>
    <t>Pkt Puch_2</t>
  </si>
  <si>
    <t>Pkt Puch_3</t>
  </si>
  <si>
    <t>Pkt Puch_4</t>
  </si>
  <si>
    <t>Tomasz</t>
  </si>
  <si>
    <t>Dorosły</t>
  </si>
  <si>
    <t>M</t>
  </si>
  <si>
    <t>CB</t>
  </si>
  <si>
    <t>Kleszczewski</t>
  </si>
  <si>
    <t>Krzysztof</t>
  </si>
  <si>
    <t>Gondro</t>
  </si>
  <si>
    <t>Arkadiusz</t>
  </si>
  <si>
    <t>Rafał</t>
  </si>
  <si>
    <t>CU</t>
  </si>
  <si>
    <t>K</t>
  </si>
  <si>
    <t>Huzar</t>
  </si>
  <si>
    <t>Ewa</t>
  </si>
  <si>
    <t>Austyn</t>
  </si>
  <si>
    <t>Joanna</t>
  </si>
  <si>
    <t>Cymkiewicz</t>
  </si>
  <si>
    <t>Socha</t>
  </si>
  <si>
    <t>Dariusz</t>
  </si>
  <si>
    <t>Piotr</t>
  </si>
  <si>
    <t>Sikora</t>
  </si>
  <si>
    <t>Roman</t>
  </si>
  <si>
    <t>Grzegorz</t>
  </si>
  <si>
    <t>Andrzej</t>
  </si>
  <si>
    <t>Jerzy</t>
  </si>
  <si>
    <t>Mirosław</t>
  </si>
  <si>
    <t>Gawryś</t>
  </si>
  <si>
    <t>Darek</t>
  </si>
  <si>
    <t>Kobuszewski</t>
  </si>
  <si>
    <t>Gralak</t>
  </si>
  <si>
    <t>Jacek</t>
  </si>
  <si>
    <t>Junior</t>
  </si>
  <si>
    <t>Dominika</t>
  </si>
  <si>
    <t>Małgorzata</t>
  </si>
  <si>
    <t>Kadet</t>
  </si>
  <si>
    <t>Jakub</t>
  </si>
  <si>
    <t>Senior</t>
  </si>
  <si>
    <t>Anna</t>
  </si>
  <si>
    <t>Kieruzel</t>
  </si>
  <si>
    <t>Paweł</t>
  </si>
  <si>
    <t>HU</t>
  </si>
  <si>
    <t>Jastrzębski</t>
  </si>
  <si>
    <t>Adam</t>
  </si>
  <si>
    <t>Stanisław</t>
  </si>
  <si>
    <t>Kociołek</t>
  </si>
  <si>
    <t>Gańczarczyk</t>
  </si>
  <si>
    <t>Krystian</t>
  </si>
  <si>
    <t>Nowak</t>
  </si>
  <si>
    <t>Minis</t>
  </si>
  <si>
    <t>Mateoszek</t>
  </si>
  <si>
    <t>Kalisiak</t>
  </si>
  <si>
    <t>Włodzimierz</t>
  </si>
  <si>
    <t>OL</t>
  </si>
  <si>
    <t>Daniel</t>
  </si>
  <si>
    <t>Wojciech</t>
  </si>
  <si>
    <t>Magdalena</t>
  </si>
  <si>
    <t>Maria</t>
  </si>
  <si>
    <t>Zuzanna</t>
  </si>
  <si>
    <t>PB-HB</t>
  </si>
  <si>
    <t>Czajkowska</t>
  </si>
  <si>
    <t>Dorota</t>
  </si>
  <si>
    <t>Majek</t>
  </si>
  <si>
    <t>Plewniak</t>
  </si>
  <si>
    <t>Firek</t>
  </si>
  <si>
    <t>Franek</t>
  </si>
  <si>
    <t>Petr</t>
  </si>
  <si>
    <t>Kostrzewski</t>
  </si>
  <si>
    <t>Imiołczyk</t>
  </si>
  <si>
    <t>Śliwka</t>
  </si>
  <si>
    <t>Bartosz</t>
  </si>
  <si>
    <t>Gorus</t>
  </si>
  <si>
    <t>Siemieniec</t>
  </si>
  <si>
    <t>Rewers</t>
  </si>
  <si>
    <t>Jackowski</t>
  </si>
  <si>
    <t>TR-LB</t>
  </si>
  <si>
    <t>Płotycia</t>
  </si>
  <si>
    <t>Lewandowski</t>
  </si>
  <si>
    <t>Grudnik</t>
  </si>
  <si>
    <t>Zdzisław</t>
  </si>
  <si>
    <t>Bisok</t>
  </si>
  <si>
    <t>Górniak</t>
  </si>
  <si>
    <t>Gonet</t>
  </si>
  <si>
    <t>Pasternak</t>
  </si>
  <si>
    <t>Sabina</t>
  </si>
  <si>
    <t>Karol</t>
  </si>
  <si>
    <t>Hęćka</t>
  </si>
  <si>
    <t>TR-RB</t>
  </si>
  <si>
    <t>Świstak</t>
  </si>
  <si>
    <t>Stefan</t>
  </si>
  <si>
    <t>Waldemar</t>
  </si>
  <si>
    <t>Siemianiec</t>
  </si>
  <si>
    <t>Zbroja</t>
  </si>
  <si>
    <t>Tatiana</t>
  </si>
  <si>
    <t>Ciesielski</t>
  </si>
  <si>
    <t>Jaszczyński</t>
  </si>
  <si>
    <t>Krystyna</t>
  </si>
  <si>
    <t>Gumiński</t>
  </si>
  <si>
    <t>Bogdan</t>
  </si>
  <si>
    <t>Mamot</t>
  </si>
  <si>
    <t>Wiesław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</si>
</sst>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9"/>
      <color indexed="22"/>
      <name val="Eras Medium ITC"/>
      <family val="0"/>
    </font>
    <font>
      <sz val="9"/>
      <color indexed="8"/>
      <name val="Eras Medium ITC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K7" sqref="K7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46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53</v>
      </c>
      <c r="F5" s="3" t="s">
        <v>106</v>
      </c>
      <c r="G5" s="3" t="s">
        <v>107</v>
      </c>
      <c r="H5" s="2">
        <v>30</v>
      </c>
      <c r="I5" s="4"/>
      <c r="J5" s="5">
        <v>30</v>
      </c>
      <c r="K5" s="5">
        <v>30</v>
      </c>
      <c r="M5">
        <f>H5+I5+J5+K5</f>
        <v>90</v>
      </c>
    </row>
    <row r="6" spans="1:13" ht="12.75">
      <c r="A6" s="4"/>
      <c r="B6" s="4"/>
      <c r="C6" s="4"/>
      <c r="D6" s="4"/>
      <c r="E6" s="2">
        <v>152</v>
      </c>
      <c r="F6" s="3" t="s">
        <v>108</v>
      </c>
      <c r="G6" s="3" t="s">
        <v>109</v>
      </c>
      <c r="H6" s="2">
        <v>27</v>
      </c>
      <c r="I6" s="5">
        <v>30</v>
      </c>
      <c r="J6" s="4"/>
      <c r="K6" s="5">
        <v>27</v>
      </c>
      <c r="M6">
        <f>H6+I6+J6+K6</f>
        <v>84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21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105</v>
      </c>
      <c r="F5" s="3" t="s">
        <v>85</v>
      </c>
      <c r="G5" s="3" t="s">
        <v>47</v>
      </c>
      <c r="H5" s="2">
        <v>30</v>
      </c>
      <c r="I5" s="5">
        <v>30</v>
      </c>
      <c r="J5" s="5">
        <v>30</v>
      </c>
      <c r="K5" s="5">
        <v>30</v>
      </c>
      <c r="M5">
        <f>H5+I5+J5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46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248</v>
      </c>
      <c r="F5" s="3" t="s">
        <v>83</v>
      </c>
      <c r="G5" s="3" t="s">
        <v>34</v>
      </c>
      <c r="H5" s="4"/>
      <c r="I5" s="5">
        <v>30</v>
      </c>
      <c r="J5" s="5">
        <v>30</v>
      </c>
      <c r="K5" s="5">
        <v>30</v>
      </c>
      <c r="M5">
        <f>H5+I5+J5+K5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M7" sqref="M7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41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112</v>
      </c>
      <c r="F5" s="3" t="s">
        <v>81</v>
      </c>
      <c r="G5" s="3" t="s">
        <v>11</v>
      </c>
      <c r="H5" s="2">
        <v>27</v>
      </c>
      <c r="I5" s="5">
        <v>27</v>
      </c>
      <c r="J5" s="5">
        <v>30</v>
      </c>
      <c r="K5" s="5">
        <v>24</v>
      </c>
      <c r="M5">
        <f>H5+I5+J5</f>
        <v>84</v>
      </c>
    </row>
    <row r="6" spans="1:13" ht="12.75">
      <c r="A6" s="4"/>
      <c r="B6" s="4"/>
      <c r="C6" s="4"/>
      <c r="D6" s="4"/>
      <c r="E6" s="2">
        <v>97</v>
      </c>
      <c r="F6" s="3" t="s">
        <v>82</v>
      </c>
      <c r="G6" s="3" t="s">
        <v>64</v>
      </c>
      <c r="H6" s="2">
        <v>30</v>
      </c>
      <c r="I6" s="5">
        <v>30</v>
      </c>
      <c r="J6" s="5">
        <v>27</v>
      </c>
      <c r="K6" s="5">
        <v>30</v>
      </c>
      <c r="M6">
        <f>H6+I6+K6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M12" sqref="M12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 aca="true" t="shared" si="0" ref="M2:M9">H2+I2+J2+K2</f>
        <v>0</v>
      </c>
    </row>
    <row r="3" spans="1:13" ht="12.75">
      <c r="A3" s="4"/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M3">
        <f t="shared" si="0"/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 t="shared" si="0"/>
        <v>0</v>
      </c>
    </row>
    <row r="5" spans="1:13" ht="12.75">
      <c r="A5" s="4"/>
      <c r="B5" s="4"/>
      <c r="C5" s="4"/>
      <c r="D5" s="4"/>
      <c r="E5" s="2">
        <v>58</v>
      </c>
      <c r="F5" s="3" t="s">
        <v>71</v>
      </c>
      <c r="G5" s="3" t="s">
        <v>56</v>
      </c>
      <c r="H5" s="2">
        <v>0</v>
      </c>
      <c r="I5" s="5">
        <v>24</v>
      </c>
      <c r="J5" s="5">
        <v>18</v>
      </c>
      <c r="K5" s="5">
        <v>18</v>
      </c>
      <c r="M5">
        <f t="shared" si="0"/>
        <v>60</v>
      </c>
    </row>
    <row r="6" spans="1:13" ht="12.75">
      <c r="A6" s="4"/>
      <c r="B6" s="4"/>
      <c r="C6" s="4"/>
      <c r="D6" s="4"/>
      <c r="E6" s="2">
        <v>61</v>
      </c>
      <c r="F6" s="3" t="s">
        <v>72</v>
      </c>
      <c r="G6" s="3" t="s">
        <v>16</v>
      </c>
      <c r="H6" s="2">
        <v>21</v>
      </c>
      <c r="I6" s="4"/>
      <c r="J6" s="5">
        <v>30</v>
      </c>
      <c r="K6" s="5">
        <v>15</v>
      </c>
      <c r="M6">
        <f t="shared" si="0"/>
        <v>66</v>
      </c>
    </row>
    <row r="7" spans="1:13" ht="12.75">
      <c r="A7" s="4"/>
      <c r="B7" s="4"/>
      <c r="C7" s="4"/>
      <c r="D7" s="4"/>
      <c r="E7" s="2">
        <v>134</v>
      </c>
      <c r="F7" s="3" t="s">
        <v>73</v>
      </c>
      <c r="G7" s="3" t="s">
        <v>45</v>
      </c>
      <c r="H7" s="2">
        <v>15</v>
      </c>
      <c r="I7" s="4"/>
      <c r="J7" s="5">
        <v>21</v>
      </c>
      <c r="K7" s="5">
        <v>9</v>
      </c>
      <c r="M7">
        <f t="shared" si="0"/>
        <v>45</v>
      </c>
    </row>
    <row r="8" spans="1:13" ht="12.75">
      <c r="A8" s="4"/>
      <c r="B8" s="4"/>
      <c r="C8" s="4"/>
      <c r="D8" s="4"/>
      <c r="E8" s="2">
        <v>96</v>
      </c>
      <c r="F8" s="3" t="s">
        <v>74</v>
      </c>
      <c r="G8" s="3" t="s">
        <v>75</v>
      </c>
      <c r="H8" s="2">
        <v>24</v>
      </c>
      <c r="I8" s="5">
        <v>30</v>
      </c>
      <c r="J8" s="5">
        <v>24</v>
      </c>
      <c r="K8" s="4"/>
      <c r="M8">
        <f t="shared" si="0"/>
        <v>78</v>
      </c>
    </row>
    <row r="9" spans="1:13" ht="12.75">
      <c r="A9" s="4"/>
      <c r="B9" s="4"/>
      <c r="C9" s="4"/>
      <c r="D9" s="4"/>
      <c r="E9" s="2">
        <v>25</v>
      </c>
      <c r="F9" s="3" t="s">
        <v>76</v>
      </c>
      <c r="G9" s="3" t="s">
        <v>32</v>
      </c>
      <c r="H9" s="2">
        <v>0</v>
      </c>
      <c r="I9" s="5">
        <v>15</v>
      </c>
      <c r="J9" s="5">
        <v>27</v>
      </c>
      <c r="K9" s="5">
        <v>12</v>
      </c>
      <c r="M9">
        <f t="shared" si="0"/>
        <v>54</v>
      </c>
    </row>
    <row r="10" spans="1:13" ht="12.75">
      <c r="A10" s="4"/>
      <c r="B10" s="4"/>
      <c r="C10" s="4"/>
      <c r="D10" s="4"/>
      <c r="E10" s="2">
        <v>124</v>
      </c>
      <c r="F10" s="3" t="s">
        <v>77</v>
      </c>
      <c r="G10" s="3" t="s">
        <v>11</v>
      </c>
      <c r="H10" s="2">
        <v>27</v>
      </c>
      <c r="I10" s="5">
        <v>18</v>
      </c>
      <c r="J10" s="5">
        <v>15</v>
      </c>
      <c r="K10" s="5">
        <v>30</v>
      </c>
      <c r="M10">
        <f>H10+I10+K10</f>
        <v>75</v>
      </c>
    </row>
    <row r="11" spans="1:13" ht="12.75">
      <c r="A11" s="4"/>
      <c r="B11" s="4"/>
      <c r="C11" s="4"/>
      <c r="D11" s="4"/>
      <c r="E11" s="2">
        <v>242</v>
      </c>
      <c r="F11" s="3" t="s">
        <v>80</v>
      </c>
      <c r="G11" s="3" t="s">
        <v>29</v>
      </c>
      <c r="H11" s="4"/>
      <c r="I11" s="5">
        <v>12</v>
      </c>
      <c r="J11" s="5">
        <v>3</v>
      </c>
      <c r="K11" s="5">
        <v>6</v>
      </c>
      <c r="M11">
        <f>H11+I11+J11+K11</f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21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202</v>
      </c>
      <c r="F5" s="3" t="s">
        <v>69</v>
      </c>
      <c r="G5" s="3" t="s">
        <v>70</v>
      </c>
      <c r="H5" s="2">
        <v>30</v>
      </c>
      <c r="I5" s="5">
        <v>30</v>
      </c>
      <c r="J5" s="4"/>
      <c r="K5" s="5">
        <v>30</v>
      </c>
      <c r="M5">
        <f>H5+I5+J5+K5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58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21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154</v>
      </c>
      <c r="F5" s="3" t="s">
        <v>30</v>
      </c>
      <c r="G5" s="3" t="s">
        <v>66</v>
      </c>
      <c r="H5" s="2">
        <v>30</v>
      </c>
      <c r="I5" s="5">
        <v>30</v>
      </c>
      <c r="J5" s="5">
        <v>30</v>
      </c>
      <c r="K5" s="5">
        <v>27</v>
      </c>
      <c r="M5">
        <f>H5+I5+J5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44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21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49</v>
      </c>
      <c r="F5" s="3" t="s">
        <v>55</v>
      </c>
      <c r="G5" s="3" t="s">
        <v>65</v>
      </c>
      <c r="H5" s="2">
        <v>24</v>
      </c>
      <c r="I5" s="4"/>
      <c r="J5" s="5">
        <v>30</v>
      </c>
      <c r="K5" s="5">
        <v>30</v>
      </c>
      <c r="M5">
        <f>H5+I5+J5+K5</f>
        <v>84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46</v>
      </c>
      <c r="F5" s="3" t="s">
        <v>57</v>
      </c>
      <c r="G5" s="3" t="s">
        <v>63</v>
      </c>
      <c r="H5" s="2">
        <v>27</v>
      </c>
      <c r="I5" s="4"/>
      <c r="J5" s="5">
        <v>30</v>
      </c>
      <c r="K5" s="5">
        <v>30</v>
      </c>
      <c r="M5">
        <f>H5+I5+J5+K5</f>
        <v>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8" sqref="M8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46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95</v>
      </c>
      <c r="F5" s="3" t="s">
        <v>59</v>
      </c>
      <c r="G5" s="3" t="s">
        <v>33</v>
      </c>
      <c r="H5" s="2">
        <v>30</v>
      </c>
      <c r="I5" s="5">
        <v>30</v>
      </c>
      <c r="J5" s="5">
        <v>21</v>
      </c>
      <c r="K5" s="4"/>
      <c r="M5">
        <f>H5+I5+J5+K5</f>
        <v>81</v>
      </c>
    </row>
    <row r="6" spans="1:13" ht="12.75">
      <c r="A6" s="4"/>
      <c r="B6" s="4"/>
      <c r="C6" s="4"/>
      <c r="D6" s="4"/>
      <c r="E6" s="2">
        <v>138</v>
      </c>
      <c r="F6" s="3" t="s">
        <v>60</v>
      </c>
      <c r="G6" s="3" t="s">
        <v>53</v>
      </c>
      <c r="H6" s="2">
        <v>15</v>
      </c>
      <c r="I6" s="5">
        <v>27</v>
      </c>
      <c r="J6" s="5">
        <v>27</v>
      </c>
      <c r="K6" s="5">
        <v>30</v>
      </c>
      <c r="M6">
        <f>K6+J6+I6</f>
        <v>84</v>
      </c>
    </row>
    <row r="7" spans="1:13" ht="12.75">
      <c r="A7" s="4"/>
      <c r="B7" s="4"/>
      <c r="C7" s="4"/>
      <c r="D7" s="4"/>
      <c r="E7" s="2">
        <v>222</v>
      </c>
      <c r="F7" s="3" t="s">
        <v>57</v>
      </c>
      <c r="G7" s="3" t="s">
        <v>61</v>
      </c>
      <c r="H7" s="2">
        <v>18</v>
      </c>
      <c r="I7" s="5">
        <v>21</v>
      </c>
      <c r="J7" s="5">
        <v>30</v>
      </c>
      <c r="K7" s="5">
        <v>27</v>
      </c>
      <c r="M7">
        <f>K7+J7+I7</f>
        <v>78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M7" sqref="M7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86</v>
      </c>
      <c r="F5" s="3" t="s">
        <v>51</v>
      </c>
      <c r="G5" s="3" t="s">
        <v>49</v>
      </c>
      <c r="H5" s="2">
        <v>30</v>
      </c>
      <c r="I5" s="5">
        <v>30</v>
      </c>
      <c r="J5" s="5">
        <v>30</v>
      </c>
      <c r="K5" s="5">
        <v>21</v>
      </c>
      <c r="M5">
        <f>H5+I5+J5</f>
        <v>90</v>
      </c>
    </row>
    <row r="6" spans="1:13" ht="12.75">
      <c r="A6" s="4"/>
      <c r="B6" s="4"/>
      <c r="C6" s="4"/>
      <c r="D6" s="4"/>
      <c r="E6" s="2">
        <v>1</v>
      </c>
      <c r="F6" s="3" t="s">
        <v>26</v>
      </c>
      <c r="G6" s="3" t="s">
        <v>52</v>
      </c>
      <c r="H6" s="2">
        <v>27</v>
      </c>
      <c r="I6" s="5">
        <v>27</v>
      </c>
      <c r="J6" s="5">
        <v>24</v>
      </c>
      <c r="K6" s="5">
        <v>3</v>
      </c>
      <c r="M6">
        <f>H6+I6+J6</f>
        <v>78</v>
      </c>
    </row>
    <row r="7" spans="1:13" ht="12.75">
      <c r="A7" s="4"/>
      <c r="B7" s="4"/>
      <c r="C7" s="4"/>
      <c r="D7" s="4"/>
      <c r="E7" s="2">
        <v>40</v>
      </c>
      <c r="F7" s="3" t="s">
        <v>54</v>
      </c>
      <c r="G7" s="3" t="s">
        <v>29</v>
      </c>
      <c r="H7" s="2">
        <v>21</v>
      </c>
      <c r="I7" s="5">
        <v>24</v>
      </c>
      <c r="J7" s="5">
        <v>27</v>
      </c>
      <c r="K7" s="5">
        <v>27</v>
      </c>
      <c r="M7">
        <f>I7+J7+K7</f>
        <v>78</v>
      </c>
    </row>
    <row r="8" spans="1:13" ht="12.75">
      <c r="A8" s="4"/>
      <c r="B8" s="4"/>
      <c r="C8" s="4"/>
      <c r="D8" s="4"/>
      <c r="E8" s="2">
        <v>48</v>
      </c>
      <c r="F8" s="3" t="s">
        <v>55</v>
      </c>
      <c r="G8" s="3" t="s">
        <v>16</v>
      </c>
      <c r="H8" s="2">
        <v>6</v>
      </c>
      <c r="I8" s="4"/>
      <c r="J8" s="5">
        <v>15</v>
      </c>
      <c r="K8" s="5">
        <v>12</v>
      </c>
      <c r="M8">
        <f>H8+I8+J8+K8</f>
        <v>33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M6" sqref="M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46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21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57</v>
      </c>
      <c r="F5" s="3" t="s">
        <v>82</v>
      </c>
      <c r="G5" s="3" t="s">
        <v>105</v>
      </c>
      <c r="H5" s="2">
        <v>30</v>
      </c>
      <c r="I5" s="5">
        <v>30</v>
      </c>
      <c r="J5" s="5">
        <v>30</v>
      </c>
      <c r="K5" s="5">
        <v>30</v>
      </c>
      <c r="M5">
        <f>I5+J5+K5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46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7</v>
      </c>
      <c r="F5" s="3" t="s">
        <v>48</v>
      </c>
      <c r="G5" s="3" t="s">
        <v>49</v>
      </c>
      <c r="H5" s="2">
        <v>27</v>
      </c>
      <c r="I5" s="4"/>
      <c r="J5" s="5">
        <v>30</v>
      </c>
      <c r="K5" s="5">
        <v>30</v>
      </c>
      <c r="M5">
        <f>H5+I5+J5+K5</f>
        <v>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41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21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71</v>
      </c>
      <c r="F5" s="3" t="s">
        <v>30</v>
      </c>
      <c r="G5" s="3" t="s">
        <v>43</v>
      </c>
      <c r="H5" s="2">
        <v>30</v>
      </c>
      <c r="I5" s="5">
        <v>30</v>
      </c>
      <c r="J5" s="5">
        <v>30</v>
      </c>
      <c r="K5" s="5">
        <v>30</v>
      </c>
      <c r="M5">
        <f>H5+I5+J5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L12" sqref="L12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 aca="true" t="shared" si="0" ref="M2:M7">H2+I2+J2+K2</f>
        <v>0</v>
      </c>
    </row>
    <row r="3" spans="1:13" ht="12.75">
      <c r="A3" s="4"/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M3">
        <f t="shared" si="0"/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 t="shared" si="0"/>
        <v>0</v>
      </c>
    </row>
    <row r="5" spans="1:13" ht="12.75">
      <c r="A5" s="4"/>
      <c r="B5" s="4"/>
      <c r="C5" s="4"/>
      <c r="D5" s="4"/>
      <c r="E5" s="2">
        <v>75</v>
      </c>
      <c r="F5" s="3" t="s">
        <v>27</v>
      </c>
      <c r="G5" s="3" t="s">
        <v>28</v>
      </c>
      <c r="H5" s="2">
        <v>30</v>
      </c>
      <c r="I5" s="4"/>
      <c r="J5" s="5">
        <v>27</v>
      </c>
      <c r="K5" s="5">
        <v>24</v>
      </c>
      <c r="M5">
        <f>H5+I5+J5+K5</f>
        <v>81</v>
      </c>
    </row>
    <row r="6" spans="1:13" ht="12.75">
      <c r="A6" s="4"/>
      <c r="B6" s="4"/>
      <c r="C6" s="4"/>
      <c r="D6" s="4"/>
      <c r="E6" s="2">
        <v>70</v>
      </c>
      <c r="F6" s="3" t="s">
        <v>30</v>
      </c>
      <c r="G6" s="3" t="s">
        <v>31</v>
      </c>
      <c r="H6" s="2">
        <v>0</v>
      </c>
      <c r="I6" s="5">
        <v>15</v>
      </c>
      <c r="J6" s="5">
        <v>18</v>
      </c>
      <c r="K6" s="5">
        <v>15</v>
      </c>
      <c r="M6">
        <f>H6+I6+J6+K6</f>
        <v>48</v>
      </c>
    </row>
    <row r="7" spans="1:13" ht="12.75">
      <c r="A7" s="4"/>
      <c r="B7" s="4"/>
      <c r="C7" s="4"/>
      <c r="D7" s="4"/>
      <c r="E7" s="2">
        <v>132</v>
      </c>
      <c r="F7" s="3" t="s">
        <v>22</v>
      </c>
      <c r="G7" s="3" t="s">
        <v>35</v>
      </c>
      <c r="H7" s="2">
        <v>0</v>
      </c>
      <c r="I7" s="5">
        <v>18</v>
      </c>
      <c r="J7" s="5">
        <v>6</v>
      </c>
      <c r="K7" s="5">
        <v>18</v>
      </c>
      <c r="M7">
        <f t="shared" si="0"/>
        <v>42</v>
      </c>
    </row>
    <row r="8" spans="1:13" ht="12.75">
      <c r="A8" s="4"/>
      <c r="B8" s="4"/>
      <c r="C8" s="4"/>
      <c r="D8" s="4"/>
      <c r="E8" s="2">
        <v>122</v>
      </c>
      <c r="F8" s="3" t="s">
        <v>36</v>
      </c>
      <c r="G8" s="3" t="s">
        <v>37</v>
      </c>
      <c r="H8" s="2">
        <v>21</v>
      </c>
      <c r="I8" s="5">
        <v>27</v>
      </c>
      <c r="J8" s="5">
        <v>24</v>
      </c>
      <c r="K8" s="5">
        <v>21</v>
      </c>
      <c r="M8">
        <f>H8+I8+J8</f>
        <v>72</v>
      </c>
    </row>
    <row r="9" spans="1:13" ht="12.75">
      <c r="A9" s="4"/>
      <c r="B9" s="4"/>
      <c r="C9" s="4"/>
      <c r="D9" s="4"/>
      <c r="E9" s="2">
        <v>129</v>
      </c>
      <c r="F9" s="3" t="s">
        <v>39</v>
      </c>
      <c r="G9" s="3" t="s">
        <v>11</v>
      </c>
      <c r="H9" s="2">
        <v>12</v>
      </c>
      <c r="I9" s="5">
        <v>24</v>
      </c>
      <c r="J9" s="5">
        <v>21</v>
      </c>
      <c r="K9" s="5">
        <v>27</v>
      </c>
      <c r="M9">
        <f>I9+J9+K9</f>
        <v>72</v>
      </c>
    </row>
    <row r="10" spans="1:13" ht="12.75">
      <c r="A10" s="4"/>
      <c r="B10" s="4"/>
      <c r="C10" s="4"/>
      <c r="D10" s="4"/>
      <c r="E10" s="2">
        <v>13</v>
      </c>
      <c r="F10" s="3" t="s">
        <v>38</v>
      </c>
      <c r="G10" s="3" t="s">
        <v>32</v>
      </c>
      <c r="H10" s="2">
        <v>27</v>
      </c>
      <c r="I10" s="5">
        <v>21</v>
      </c>
      <c r="J10" s="5">
        <v>12</v>
      </c>
      <c r="K10" s="5">
        <v>30</v>
      </c>
      <c r="M10">
        <f>H10+I10+K10</f>
        <v>78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M6" sqref="M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21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234</v>
      </c>
      <c r="F5" s="3" t="s">
        <v>22</v>
      </c>
      <c r="G5" s="3" t="s">
        <v>23</v>
      </c>
      <c r="H5" s="4"/>
      <c r="I5" s="5">
        <v>27</v>
      </c>
      <c r="J5" s="5">
        <v>27</v>
      </c>
      <c r="K5" s="5">
        <v>27</v>
      </c>
      <c r="M5">
        <f>H5+I5+J5+K5</f>
        <v>81</v>
      </c>
    </row>
    <row r="6" spans="1:13" ht="12.75">
      <c r="A6" s="4"/>
      <c r="B6" s="4"/>
      <c r="C6" s="4"/>
      <c r="D6" s="4"/>
      <c r="E6" s="2">
        <v>230</v>
      </c>
      <c r="F6" s="3" t="s">
        <v>24</v>
      </c>
      <c r="G6" s="3" t="s">
        <v>25</v>
      </c>
      <c r="H6" s="2">
        <v>30</v>
      </c>
      <c r="I6" s="5">
        <v>30</v>
      </c>
      <c r="J6" s="5">
        <v>30</v>
      </c>
      <c r="K6" s="5">
        <v>30</v>
      </c>
      <c r="M6">
        <f>H6+I6+J6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J28" sqref="J28"/>
    </sheetView>
  </sheetViews>
  <sheetFormatPr defaultColWidth="9.140625" defaultRowHeight="12.75"/>
  <cols>
    <col min="6" max="6" width="12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3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</row>
    <row r="5" spans="1:13" ht="12.75">
      <c r="A5" s="4"/>
      <c r="B5" s="4"/>
      <c r="C5" s="4"/>
      <c r="D5" s="4"/>
      <c r="E5" s="2">
        <v>50</v>
      </c>
      <c r="F5" s="3" t="s">
        <v>15</v>
      </c>
      <c r="G5" s="3" t="s">
        <v>16</v>
      </c>
      <c r="H5" s="2">
        <v>27</v>
      </c>
      <c r="I5" s="5">
        <v>27</v>
      </c>
      <c r="J5" s="5">
        <v>27</v>
      </c>
      <c r="K5" s="5">
        <v>30</v>
      </c>
      <c r="M5">
        <f>I5+J5+K5</f>
        <v>84</v>
      </c>
    </row>
    <row r="6" spans="1:13" ht="12.75">
      <c r="A6" s="4"/>
      <c r="B6" s="4"/>
      <c r="C6" s="4"/>
      <c r="D6" s="4"/>
      <c r="E6" s="2">
        <v>8</v>
      </c>
      <c r="F6" s="3" t="s">
        <v>17</v>
      </c>
      <c r="G6" s="3" t="s">
        <v>18</v>
      </c>
      <c r="H6" s="2">
        <v>30</v>
      </c>
      <c r="I6" s="5">
        <v>30</v>
      </c>
      <c r="J6" s="5">
        <v>30</v>
      </c>
      <c r="K6" s="5">
        <v>27</v>
      </c>
      <c r="M6">
        <f>H6+I6+J6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44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254</v>
      </c>
      <c r="F5" s="3" t="s">
        <v>103</v>
      </c>
      <c r="G5" s="3" t="s">
        <v>99</v>
      </c>
      <c r="H5" s="4"/>
      <c r="I5" s="5">
        <v>27</v>
      </c>
      <c r="J5" s="5">
        <v>30</v>
      </c>
      <c r="K5" s="5">
        <v>27</v>
      </c>
      <c r="M5">
        <f>H5+I5+J5+K5</f>
        <v>84</v>
      </c>
    </row>
    <row r="6" spans="1:13" ht="12.75">
      <c r="A6" s="4"/>
      <c r="B6" s="4"/>
      <c r="C6" s="4"/>
      <c r="D6" s="4"/>
      <c r="E6" s="2">
        <v>116</v>
      </c>
      <c r="F6" s="3" t="s">
        <v>104</v>
      </c>
      <c r="G6" s="3" t="s">
        <v>11</v>
      </c>
      <c r="H6" s="2">
        <v>30</v>
      </c>
      <c r="I6" s="5">
        <v>30</v>
      </c>
      <c r="J6" s="4"/>
      <c r="K6" s="5">
        <v>30</v>
      </c>
      <c r="M6">
        <f>H6+I6+J6+K6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44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21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113</v>
      </c>
      <c r="F5" s="3" t="s">
        <v>95</v>
      </c>
      <c r="G5" s="3" t="s">
        <v>42</v>
      </c>
      <c r="H5" s="2">
        <v>27</v>
      </c>
      <c r="I5" s="5">
        <v>30</v>
      </c>
      <c r="J5" s="4"/>
      <c r="K5" s="5">
        <v>27</v>
      </c>
      <c r="M5">
        <f>H5+I5+J5+K5</f>
        <v>84</v>
      </c>
    </row>
    <row r="6" spans="1:13" ht="12.75">
      <c r="A6" s="4"/>
      <c r="B6" s="4"/>
      <c r="C6" s="4"/>
      <c r="D6" s="4"/>
      <c r="E6" s="2">
        <v>114</v>
      </c>
      <c r="F6" s="3" t="s">
        <v>101</v>
      </c>
      <c r="G6" s="3" t="s">
        <v>102</v>
      </c>
      <c r="H6" s="2">
        <v>30</v>
      </c>
      <c r="I6" s="5">
        <v>27</v>
      </c>
      <c r="J6" s="4"/>
      <c r="K6" s="5">
        <v>30</v>
      </c>
      <c r="M6">
        <f>H6+I6+J6+K6</f>
        <v>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8" sqref="M8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89</v>
      </c>
      <c r="F5" s="3" t="s">
        <v>97</v>
      </c>
      <c r="G5" s="3" t="s">
        <v>98</v>
      </c>
      <c r="H5" s="2">
        <v>21</v>
      </c>
      <c r="I5" s="5">
        <v>15</v>
      </c>
      <c r="J5" s="5">
        <v>24</v>
      </c>
      <c r="K5" s="5">
        <v>24</v>
      </c>
      <c r="M5">
        <f>H5+J5+K5</f>
        <v>69</v>
      </c>
    </row>
    <row r="6" spans="1:13" ht="12.75">
      <c r="A6" s="4"/>
      <c r="B6" s="4"/>
      <c r="C6" s="4"/>
      <c r="D6" s="4"/>
      <c r="E6" s="2">
        <v>54</v>
      </c>
      <c r="F6" s="3" t="s">
        <v>82</v>
      </c>
      <c r="G6" s="3" t="s">
        <v>99</v>
      </c>
      <c r="H6" s="2">
        <v>27</v>
      </c>
      <c r="I6" s="5">
        <v>30</v>
      </c>
      <c r="J6" s="5">
        <v>27</v>
      </c>
      <c r="K6" s="5">
        <v>30</v>
      </c>
      <c r="M6">
        <f>I6+J6+K6</f>
        <v>87</v>
      </c>
    </row>
    <row r="7" spans="1:13" ht="12.75">
      <c r="A7" s="4"/>
      <c r="B7" s="4"/>
      <c r="C7" s="4"/>
      <c r="D7" s="4"/>
      <c r="E7" s="2">
        <v>111</v>
      </c>
      <c r="F7" s="3" t="s">
        <v>100</v>
      </c>
      <c r="G7" s="3" t="s">
        <v>16</v>
      </c>
      <c r="H7" s="2">
        <v>24</v>
      </c>
      <c r="I7" s="5">
        <v>18</v>
      </c>
      <c r="J7" s="5">
        <v>30</v>
      </c>
      <c r="K7" s="5">
        <v>27</v>
      </c>
      <c r="M7">
        <f>H7+J7+K7</f>
        <v>81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58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211</v>
      </c>
      <c r="F5" s="3" t="s">
        <v>80</v>
      </c>
      <c r="G5" s="3" t="s">
        <v>94</v>
      </c>
      <c r="H5" s="2">
        <v>30</v>
      </c>
      <c r="I5" s="5">
        <v>30</v>
      </c>
      <c r="J5" s="5">
        <v>30</v>
      </c>
      <c r="K5" s="5">
        <v>30</v>
      </c>
      <c r="M5">
        <f>H5+I5+J5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44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21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209</v>
      </c>
      <c r="F5" s="3" t="s">
        <v>78</v>
      </c>
      <c r="G5" s="3" t="s">
        <v>93</v>
      </c>
      <c r="H5" s="2">
        <v>30</v>
      </c>
      <c r="I5" s="4"/>
      <c r="J5" s="5">
        <v>30</v>
      </c>
      <c r="K5" s="5">
        <v>30</v>
      </c>
      <c r="M5">
        <f>H5+I5+J5+K5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>H2+I2+J2+K2</f>
        <v>0</v>
      </c>
    </row>
    <row r="3" spans="1:13" ht="12.75">
      <c r="A3" s="4"/>
      <c r="B3" s="3" t="s">
        <v>41</v>
      </c>
      <c r="C3" s="4"/>
      <c r="D3" s="4"/>
      <c r="E3" s="4"/>
      <c r="F3" s="4"/>
      <c r="G3" s="4"/>
      <c r="H3" s="4"/>
      <c r="I3" s="4"/>
      <c r="J3" s="4"/>
      <c r="K3" s="4"/>
      <c r="M3">
        <f>H3+I3+J3+K3</f>
        <v>0</v>
      </c>
    </row>
    <row r="4" spans="1:13" ht="12.75">
      <c r="A4" s="4"/>
      <c r="B4" s="4"/>
      <c r="C4" s="3" t="s">
        <v>21</v>
      </c>
      <c r="D4" s="4"/>
      <c r="E4" s="4"/>
      <c r="F4" s="4"/>
      <c r="G4" s="4"/>
      <c r="H4" s="4"/>
      <c r="I4" s="4"/>
      <c r="J4" s="4"/>
      <c r="K4" s="4"/>
      <c r="M4">
        <f>H4+I4+J4+K4</f>
        <v>0</v>
      </c>
    </row>
    <row r="5" spans="1:13" ht="12.75">
      <c r="A5" s="4"/>
      <c r="B5" s="4"/>
      <c r="C5" s="4"/>
      <c r="D5" s="4"/>
      <c r="E5" s="2">
        <v>108</v>
      </c>
      <c r="F5" s="3" t="s">
        <v>92</v>
      </c>
      <c r="G5" s="3" t="s">
        <v>67</v>
      </c>
      <c r="H5" s="2">
        <v>30</v>
      </c>
      <c r="I5" s="5">
        <v>30</v>
      </c>
      <c r="J5" s="5">
        <v>30</v>
      </c>
      <c r="K5" s="5">
        <v>30</v>
      </c>
      <c r="M5">
        <f>H5+I5+J5</f>
        <v>90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B1">
      <selection activeCell="M9" sqref="M9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12.75">
      <c r="A2" s="3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M2">
        <f aca="true" t="shared" si="0" ref="M2:M9">H2+I2+J2+K2</f>
        <v>0</v>
      </c>
    </row>
    <row r="3" spans="1:13" ht="12.75">
      <c r="A3" s="4"/>
      <c r="B3" s="3" t="s">
        <v>12</v>
      </c>
      <c r="C3" s="4"/>
      <c r="D3" s="4"/>
      <c r="E3" s="4"/>
      <c r="F3" s="4"/>
      <c r="G3" s="4"/>
      <c r="H3" s="4"/>
      <c r="I3" s="4"/>
      <c r="J3" s="4"/>
      <c r="K3" s="4"/>
      <c r="M3">
        <f t="shared" si="0"/>
        <v>0</v>
      </c>
    </row>
    <row r="4" spans="1:13" ht="12.75">
      <c r="A4" s="4"/>
      <c r="B4" s="4"/>
      <c r="C4" s="3" t="s">
        <v>13</v>
      </c>
      <c r="D4" s="4"/>
      <c r="E4" s="4"/>
      <c r="F4" s="4"/>
      <c r="G4" s="4"/>
      <c r="H4" s="4"/>
      <c r="I4" s="4"/>
      <c r="J4" s="4"/>
      <c r="K4" s="4"/>
      <c r="M4">
        <f t="shared" si="0"/>
        <v>0</v>
      </c>
    </row>
    <row r="5" spans="1:13" ht="12.75">
      <c r="A5" s="4"/>
      <c r="B5" s="4"/>
      <c r="C5" s="4"/>
      <c r="D5" s="4"/>
      <c r="E5" s="2">
        <v>62</v>
      </c>
      <c r="F5" s="3" t="s">
        <v>86</v>
      </c>
      <c r="G5" s="3" t="s">
        <v>79</v>
      </c>
      <c r="H5" s="2">
        <v>12</v>
      </c>
      <c r="I5" s="5">
        <v>9</v>
      </c>
      <c r="J5" s="5">
        <v>6</v>
      </c>
      <c r="K5" s="5">
        <v>3</v>
      </c>
      <c r="M5">
        <f>H5+I5+J5</f>
        <v>27</v>
      </c>
    </row>
    <row r="6" spans="1:13" ht="12.75">
      <c r="A6" s="4"/>
      <c r="B6" s="4"/>
      <c r="C6" s="4"/>
      <c r="D6" s="4"/>
      <c r="E6" s="2">
        <v>153</v>
      </c>
      <c r="F6" s="3" t="s">
        <v>87</v>
      </c>
      <c r="G6" s="3" t="s">
        <v>19</v>
      </c>
      <c r="H6" s="2">
        <v>6</v>
      </c>
      <c r="I6" s="5">
        <v>21</v>
      </c>
      <c r="J6" s="5">
        <v>24</v>
      </c>
      <c r="K6" s="5">
        <v>18</v>
      </c>
      <c r="M6">
        <f>I6+J6+K6</f>
        <v>63</v>
      </c>
    </row>
    <row r="7" spans="1:13" ht="12.75">
      <c r="A7" s="4"/>
      <c r="B7" s="4"/>
      <c r="C7" s="4"/>
      <c r="D7" s="4"/>
      <c r="E7" s="2">
        <v>74</v>
      </c>
      <c r="F7" s="3" t="s">
        <v>78</v>
      </c>
      <c r="G7" s="3" t="s">
        <v>88</v>
      </c>
      <c r="H7" s="2">
        <v>21</v>
      </c>
      <c r="I7" s="4"/>
      <c r="J7" s="5">
        <v>18</v>
      </c>
      <c r="K7" s="5">
        <v>24</v>
      </c>
      <c r="M7">
        <f>H7+I7+J7+K7</f>
        <v>63</v>
      </c>
    </row>
    <row r="8" spans="1:13" ht="12.75">
      <c r="A8" s="4"/>
      <c r="B8" s="4"/>
      <c r="C8" s="4"/>
      <c r="D8" s="4"/>
      <c r="E8" s="2">
        <v>107</v>
      </c>
      <c r="F8" s="3" t="s">
        <v>85</v>
      </c>
      <c r="G8" s="3" t="s">
        <v>40</v>
      </c>
      <c r="H8" s="2">
        <v>0</v>
      </c>
      <c r="I8" s="5">
        <v>15</v>
      </c>
      <c r="J8" s="5">
        <v>9</v>
      </c>
      <c r="K8" s="5">
        <v>21</v>
      </c>
      <c r="M8">
        <f t="shared" si="0"/>
        <v>45</v>
      </c>
    </row>
    <row r="9" spans="1:13" ht="12.75">
      <c r="A9" s="4"/>
      <c r="B9" s="4"/>
      <c r="C9" s="4"/>
      <c r="D9" s="4"/>
      <c r="E9" s="2">
        <v>6</v>
      </c>
      <c r="F9" s="3" t="s">
        <v>89</v>
      </c>
      <c r="G9" s="3" t="s">
        <v>52</v>
      </c>
      <c r="H9" s="2">
        <v>30</v>
      </c>
      <c r="I9" s="5">
        <v>30</v>
      </c>
      <c r="J9" s="5">
        <v>30</v>
      </c>
      <c r="K9" s="4"/>
      <c r="M9">
        <f t="shared" si="0"/>
        <v>90</v>
      </c>
    </row>
    <row r="10" spans="1:13" ht="12.75">
      <c r="A10" s="4"/>
      <c r="B10" s="4"/>
      <c r="C10" s="4"/>
      <c r="D10" s="4"/>
      <c r="E10" s="2">
        <v>126</v>
      </c>
      <c r="F10" s="3" t="s">
        <v>90</v>
      </c>
      <c r="G10" s="3" t="s">
        <v>52</v>
      </c>
      <c r="H10" s="2">
        <v>6</v>
      </c>
      <c r="I10" s="5">
        <v>12</v>
      </c>
      <c r="J10" s="5">
        <v>21</v>
      </c>
      <c r="K10" s="5">
        <v>15</v>
      </c>
      <c r="M10">
        <f>I10+J10+K10</f>
        <v>48</v>
      </c>
    </row>
    <row r="11" spans="1:13" ht="12.75">
      <c r="A11" s="4"/>
      <c r="B11" s="4"/>
      <c r="C11" s="4"/>
      <c r="D11" s="4"/>
      <c r="E11" s="2">
        <v>157</v>
      </c>
      <c r="F11" s="3" t="s">
        <v>91</v>
      </c>
      <c r="G11" s="3" t="s">
        <v>29</v>
      </c>
      <c r="H11" s="2">
        <v>27</v>
      </c>
      <c r="I11" s="5">
        <v>27</v>
      </c>
      <c r="J11" s="5">
        <v>27</v>
      </c>
      <c r="K11" s="5">
        <v>30</v>
      </c>
      <c r="M11">
        <f>K11+J11+I11</f>
        <v>84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</cp:lastModifiedBy>
  <cp:lastPrinted>2009-10-11T07:13:20Z</cp:lastPrinted>
  <dcterms:created xsi:type="dcterms:W3CDTF">2009-10-10T20:27:23Z</dcterms:created>
  <dcterms:modified xsi:type="dcterms:W3CDTF">2009-10-14T15:56:44Z</dcterms:modified>
  <cp:category/>
  <cp:version/>
  <cp:contentType/>
  <cp:contentStatus/>
</cp:coreProperties>
</file>